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450" windowHeight="8190" tabRatio="949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C5" i="1"/>
  <c r="C18" l="1"/>
  <c r="C21" s="1"/>
</calcChain>
</file>

<file path=xl/sharedStrings.xml><?xml version="1.0" encoding="utf-8"?>
<sst xmlns="http://schemas.openxmlformats.org/spreadsheetml/2006/main" count="40" uniqueCount="40">
  <si>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</si>
  <si>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</si>
  <si>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</si>
  <si>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</si>
  <si>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</si>
  <si>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</si>
  <si>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</si>
  <si>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</si>
  <si>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</si>
  <si>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</si>
  <si>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</si>
  <si>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</si>
  <si>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</si>
  <si>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</si>
  <si>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</si>
  <si>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</si>
  <si>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</si>
  <si>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</si>
  <si>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</si>
  <si>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</si>
  <si>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</si>
  <si>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</si>
  <si>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</si>
  <si>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</si>
  <si>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</si>
  <si>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1.7</t>
  </si>
  <si>
    <t>1.10</t>
  </si>
  <si>
    <t>Взнос на выплату вознаграждения председателю совета дома</t>
  </si>
  <si>
    <t>Содержание лифтового оборудования</t>
  </si>
  <si>
    <t>1.11</t>
  </si>
  <si>
    <t>Обслуживание общедомового газового оборудования</t>
  </si>
  <si>
    <t>1.2</t>
  </si>
  <si>
    <t>Уборка лестничных клеток</t>
  </si>
  <si>
    <t>Обслуживание общедомового прибора учета ЦО и ГВС</t>
  </si>
  <si>
    <t>1.12</t>
  </si>
  <si>
    <t>Перерасход денежных средств в размере 141383,62 руб. погасить за счет средств от использования общедомового имущества 2011-2018гг. Произвести работы за счет остатка средств по текущему ремонту - 404406,00 руб.: ремонт входных групп, установка светодиодных светильников, ремонт первых этажей, замена почтовых ящиков.</t>
  </si>
  <si>
    <t xml:space="preserve">Размер платы за содержание жилых и нежилых помещений, утверждённый собственниками многоквартирного дома по адресу:   </t>
  </si>
  <si>
    <t>пр. Дзержинского, 217 с 01.04.2019 г</t>
  </si>
  <si>
    <t>(с изменениями с 01.08.2019г.)</t>
  </si>
  <si>
    <t>1.5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</si>
</sst>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3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="80" zoomScaleNormal="80" workbookViewId="0">
      <selection activeCell="B10" sqref="B10"/>
    </sheetView>
  </sheetViews>
  <sheetFormatPr defaultColWidth="9.140625" defaultRowHeight="15.75"/>
  <cols>
    <col min="1" max="1" width="5" style="1" customWidth="1"/>
    <col min="2" max="2" width="72.5703125" style="1" customWidth="1"/>
    <col min="3" max="3" width="22" style="1" customWidth="1"/>
    <col min="4" max="1025" width="8.28515625" style="1"/>
    <col min="1026" max="16384" width="9.140625" style="1"/>
  </cols>
  <sheetData>
    <row r="1" spans="1:5" ht="56.25" customHeight="1">
      <c r="A1" s="25" t="s">
        <v>36</v>
      </c>
      <c r="B1" s="25"/>
      <c r="C1" s="25"/>
    </row>
    <row r="2" spans="1:5" ht="20.25" customHeight="1">
      <c r="A2" s="26" t="s">
        <v>37</v>
      </c>
      <c r="B2" s="26"/>
      <c r="C2" s="26"/>
    </row>
    <row r="3" spans="1:5" ht="33.75" customHeight="1">
      <c r="A3" s="24" t="s">
        <v>38</v>
      </c>
      <c r="B3" s="24"/>
      <c r="C3" s="24"/>
    </row>
    <row r="4" spans="1:5" ht="172.5" customHeight="1">
      <c r="A4" s="5" t="s">
        <v>0</v>
      </c>
      <c r="B4" s="5" t="s">
        <v>1</v>
      </c>
      <c r="C4" s="5" t="s">
        <v>21</v>
      </c>
    </row>
    <row r="5" spans="1:5" ht="18.75">
      <c r="A5" s="6" t="s">
        <v>2</v>
      </c>
      <c r="B5" s="7" t="s">
        <v>3</v>
      </c>
      <c r="C5" s="8">
        <f>C6+C7+C8+C9+C10+C11+C12+C13+C14+C15+C16+C17</f>
        <v>17.61</v>
      </c>
      <c r="D5" s="15"/>
    </row>
    <row r="6" spans="1:5" ht="18.75">
      <c r="A6" s="9" t="s">
        <v>4</v>
      </c>
      <c r="B6" s="4" t="s">
        <v>23</v>
      </c>
      <c r="C6" s="10">
        <v>2</v>
      </c>
    </row>
    <row r="7" spans="1:5" ht="18.75">
      <c r="A7" s="9" t="s">
        <v>31</v>
      </c>
      <c r="B7" s="4" t="s">
        <v>5</v>
      </c>
      <c r="C7" s="10">
        <v>2.41</v>
      </c>
    </row>
    <row r="8" spans="1:5" ht="18.75">
      <c r="A8" s="9" t="s">
        <v>6</v>
      </c>
      <c r="B8" s="4" t="s">
        <v>32</v>
      </c>
      <c r="C8" s="10">
        <v>1.79</v>
      </c>
    </row>
    <row r="9" spans="1:5" ht="18.75">
      <c r="A9" s="9" t="s">
        <v>8</v>
      </c>
      <c r="B9" s="4" t="s">
        <v>28</v>
      </c>
      <c r="C9" s="10">
        <v>2.4</v>
      </c>
    </row>
    <row r="10" spans="1:5" ht="18" customHeight="1">
      <c r="A10" s="9" t="s">
        <v>39</v>
      </c>
      <c r="B10" s="13" t="s">
        <v>7</v>
      </c>
      <c r="C10" s="10">
        <v>4.92</v>
      </c>
    </row>
    <row r="11" spans="1:5" ht="18.75">
      <c r="A11" s="9" t="s">
        <v>10</v>
      </c>
      <c r="B11" s="4" t="s">
        <v>9</v>
      </c>
      <c r="C11" s="10">
        <v>0.14000000000000001</v>
      </c>
    </row>
    <row r="12" spans="1:5" ht="18.75">
      <c r="A12" s="9" t="s">
        <v>25</v>
      </c>
      <c r="B12" s="4" t="s">
        <v>24</v>
      </c>
      <c r="C12" s="10">
        <v>0.15</v>
      </c>
    </row>
    <row r="13" spans="1:5" ht="18.75">
      <c r="A13" s="9" t="s">
        <v>12</v>
      </c>
      <c r="B13" s="4" t="s">
        <v>11</v>
      </c>
      <c r="C13" s="10">
        <v>0.08</v>
      </c>
    </row>
    <row r="14" spans="1:5" ht="18.75">
      <c r="A14" s="9" t="s">
        <v>14</v>
      </c>
      <c r="B14" s="4" t="s">
        <v>13</v>
      </c>
      <c r="C14" s="10">
        <v>1.06</v>
      </c>
    </row>
    <row r="15" spans="1:5" ht="18.75">
      <c r="A15" s="9" t="s">
        <v>26</v>
      </c>
      <c r="B15" s="4" t="s">
        <v>22</v>
      </c>
      <c r="C15" s="10">
        <v>2.4500000000000002</v>
      </c>
    </row>
    <row r="16" spans="1:5" ht="18.75">
      <c r="A16" s="9" t="s">
        <v>29</v>
      </c>
      <c r="B16" s="4" t="s">
        <v>30</v>
      </c>
      <c r="C16" s="10">
        <v>0.06</v>
      </c>
      <c r="D16" s="2"/>
      <c r="E16" s="2"/>
    </row>
    <row r="17" spans="1:6" ht="18.75">
      <c r="A17" s="9" t="s">
        <v>34</v>
      </c>
      <c r="B17" s="4" t="s">
        <v>33</v>
      </c>
      <c r="C17" s="10">
        <v>0.15</v>
      </c>
      <c r="D17" s="2"/>
      <c r="E17" s="2"/>
    </row>
    <row r="18" spans="1:6" ht="18.75">
      <c r="A18" s="11" t="s">
        <v>15</v>
      </c>
      <c r="B18" s="7" t="s">
        <v>16</v>
      </c>
      <c r="C18" s="8">
        <f>C19</f>
        <v>5.12</v>
      </c>
      <c r="D18" s="3"/>
      <c r="E18" s="2"/>
    </row>
    <row r="19" spans="1:6" ht="78.75">
      <c r="A19" s="27" t="s">
        <v>19</v>
      </c>
      <c r="B19" s="13" t="s">
        <v>35</v>
      </c>
      <c r="C19" s="14">
        <v>5.12</v>
      </c>
      <c r="D19" s="3"/>
      <c r="E19" s="2"/>
    </row>
    <row r="20" spans="1:6" ht="18.75">
      <c r="A20" s="11" t="s">
        <v>17</v>
      </c>
      <c r="B20" s="7" t="s">
        <v>18</v>
      </c>
      <c r="C20" s="8">
        <v>1.4</v>
      </c>
      <c r="D20" s="3"/>
      <c r="E20" s="2"/>
    </row>
    <row r="21" spans="1:6" s="20" customFormat="1" ht="32.450000000000003" customHeight="1">
      <c r="A21" s="16"/>
      <c r="B21" s="12" t="s">
        <v>20</v>
      </c>
      <c r="C21" s="17">
        <f>C20+C18+C5</f>
        <v>24.13</v>
      </c>
      <c r="D21" s="18"/>
      <c r="E21" s="19"/>
      <c r="F21" s="19"/>
    </row>
    <row r="22" spans="1:6" s="20" customFormat="1" ht="34.5" customHeight="1">
      <c r="A22" s="21"/>
      <c r="B22" s="22" t="s">
        <v>27</v>
      </c>
      <c r="C22" s="17">
        <v>1</v>
      </c>
      <c r="D22" s="23"/>
    </row>
  </sheetData>
  <mergeCells count="3">
    <mergeCell ref="A3:C3"/>
    <mergeCell ref="A1:C1"/>
    <mergeCell ref="A2:C2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NizovkinaOV</cp:lastModifiedBy>
  <cp:revision>13</cp:revision>
  <cp:lastPrinted>2019-04-17T11:18:10Z</cp:lastPrinted>
  <dcterms:created xsi:type="dcterms:W3CDTF">2006-09-16T00:00:00Z</dcterms:created>
  <dcterms:modified xsi:type="dcterms:W3CDTF">2019-08-12T05:25:26Z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